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'附表2一般公共预算支出预算表'!$A$1:$F$18</definedName>
    <definedName name="_xlnm.Print_Titles" localSheetId="1">'附表2一般公共预算支出预算表'!$1:$4</definedName>
    <definedName name="_xlnm.Print_Area" localSheetId="2">'附表3一般公共预算基本支出表'!$A$1:$F$33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'附表7收入预算总表'!$A$1:$M$24</definedName>
    <definedName name="_xlnm.Print_Titles" localSheetId="6">'附表7收入预算总表'!$1:$5</definedName>
    <definedName name="_xlnm.Print_Area" localSheetId="7">'附表8支出预算总表'!$A$1:$F$18</definedName>
    <definedName name="_xlnm.Print_Titles" localSheetId="7">'附表8支出预算总表'!$1:$4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8">'附表9项目支出表'!$A$1:$M$14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<sst xmlns="http://schemas.openxmlformats.org/spreadsheetml/2006/main" count="361" uniqueCount="203">
  <si>
    <t>附表1</t>
  </si>
  <si>
    <t>2021年财政拨款收支预算总表</t>
  </si>
  <si>
    <t>部门：市工商联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</si>
  <si>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</si>
  <si>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</si>
  <si>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</si>
  <si>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</si>
  <si>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</si>
  <si>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</si>
  <si>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</si>
  <si>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</si>
  <si>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</si>
  <si>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</si>
  <si>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</si>
  <si>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</si>
  <si>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</si>
  <si>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</si>
  <si>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</si>
  <si>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</si>
  <si>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</si>
  <si>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</si>
  <si>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</si>
  <si>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</si>
  <si>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</si>
  <si>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</si>
  <si>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</si>
  <si>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</si>
  <si>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</si>
  <si>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</si>
  <si>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</si>
  <si>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</si>
  <si>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</si>
  <si>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</si>
  <si>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</si>
  <si>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</si>
  <si>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</si>
  <si>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</si>
  <si>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</si>
  <si>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</si>
  <si>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</si>
  <si>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</si>
  <si>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</si>
  <si>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</si>
  <si>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</si>
  <si>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</si>
  <si>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</si>
  <si>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</si>
  <si>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</si>
  <si>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</si>
  <si>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</si>
  <si>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</si>
  <si>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</si>
  <si>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</si>
  <si>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</si>
  <si>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</si>
  <si>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</si>
  <si>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</si>
  <si>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</si>
  <si>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</si>
  <si>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</si>
  <si>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</si>
  <si>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</si>
  <si>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</si>
  <si>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</si>
  <si>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</si>
  <si>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</si>
  <si>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</si>
  <si>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</si>
  <si>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</si>
  <si>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</si>
  <si>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</si>
  <si>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</si>
  <si>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</si>
  <si>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</si>
  <si>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</si>
  <si>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</si>
  <si>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</si>
  <si>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</si>
  <si>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</si>
  <si>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</si>
  <si>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</si>
  <si>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</si>
  <si>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</si>
  <si>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</si>
  <si>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</si>
  <si>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</si>
  <si>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</si>
  <si>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</si>
  <si>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</si>
  <si>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</si>
  <si>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</si>
  <si>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</si>
  <si>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</si>
  <si>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</si>
  <si>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</si>
  <si>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</si>
  <si>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</si>
  <si>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</si>
  <si>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</si>
  <si>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</si>
  <si>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</si>
  <si>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</si>
  <si>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</si>
  <si>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</si>
  <si>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</si>
  <si>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</si>
  <si>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</si>
  <si>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</si>
  <si>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</si>
  <si>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</si>
  <si>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</si>
  <si>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</si>
  <si>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</si>
  <si>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</si>
  <si>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</si>
  <si>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</si>
  <si>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</si>
  <si>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</si>
  <si>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</si>
  <si>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</si>
  <si>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</si>
  <si>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</si>
  <si>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</si>
  <si>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</si>
  <si>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</si>
  <si>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</si>
  <si>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</si>
  <si>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</si>
  <si>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</si>
  <si>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</si>
  <si>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</si>
  <si>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</si>
  <si>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</si>
  <si>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</si>
  <si>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</si>
  <si>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</si>
  <si>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</si>
  <si>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</si>
  <si>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</si>
  <si>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312</t>
  </si>
  <si>
    <t>对企业补助</t>
  </si>
  <si>
    <t xml:space="preserve">  31299</t>
  </si>
  <si>
    <t xml:space="preserve">  其他对企业补助</t>
  </si>
  <si>
    <t>附表4</t>
  </si>
  <si>
    <t>2021年政府性基金预算收支预算表</t>
  </si>
  <si>
    <t>本年政府性基金财政拨款收入</t>
  </si>
  <si>
    <t>本年政府性基金财政拨款支出</t>
  </si>
  <si>
    <t>淮南市工商业联合会2021年没有政府性基金预算拨款收入，也没有使用政府性基金预算拨款安排的支出,故本表无数据.</t>
  </si>
  <si>
    <t>附表5</t>
  </si>
  <si>
    <t>2021年国有资本经营收支预算表</t>
  </si>
  <si>
    <t>国有资本经营收入预算</t>
  </si>
  <si>
    <t>国有资本经营支出预算</t>
  </si>
  <si>
    <t>淮南市工商业联合会2021年没有国有资本经营预算拨款收入，也没有使用国有资本经营预算拨款安排的支出,故本表无数据.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</si>
  <si>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</si>
  <si>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</si>
  <si>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</si>
  <si>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</si>
  <si>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</si>
  <si>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</si>
  <si>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</si>
  <si>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</si>
  <si>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</si>
  <si>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</si>
  <si>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</si>
  <si>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</si>
  <si>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</si>
  <si>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</si>
  <si>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</si>
  <si>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</si>
  <si>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</si>
  <si>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</si>
  <si>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</si>
  <si>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</si>
  <si>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</si>
  <si>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</si>
  <si>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</si>
  <si>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</si>
  <si>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</si>
  <si>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</si>
  <si>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</si>
  <si>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</si>
  <si>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</si>
  <si>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</si>
  <si>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</si>
  <si>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</si>
  <si>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</si>
  <si>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</si>
  <si>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</si>
  <si>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支持经济发展类项目</t>
  </si>
  <si>
    <t xml:space="preserve">  民营企业维权中心办公费</t>
  </si>
  <si>
    <t xml:space="preserve">  民营企业排序、信息直报点工作经费</t>
  </si>
  <si>
    <t xml:space="preserve">  服务民营经济发展经济工作经费</t>
  </si>
  <si>
    <t xml:space="preserve">  “百企帮百村”扶贫工作经费</t>
  </si>
  <si>
    <t xml:space="preserve">  “百家民企进皖北-淮南行”工作经费</t>
  </si>
  <si>
    <t>专项业务项目</t>
  </si>
  <si>
    <t xml:space="preserve">  上交房租返还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</si>
  <si>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</si>
  <si>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</si>
  <si>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</si>
  <si>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</si>
  <si>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</si>
  <si>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</si>
  <si>
    <t>淮南市工商业联合会2021年没有单位政府购买服务支出,故本表无数据.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</si>
</sst>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2">
      <selection activeCell="C24" sqref="C24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4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2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2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2" customFormat="1" ht="18" customHeight="1">
      <c r="A4" s="8" t="s">
        <v>4</v>
      </c>
      <c r="B4" s="48"/>
      <c r="C4" s="49" t="s">
        <v>5</v>
      </c>
      <c r="D4" s="115"/>
      <c r="E4" s="115"/>
      <c r="F4" s="116"/>
      <c r="G4" s="116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2" customFormat="1" ht="35.25" customHeight="1">
      <c r="A5" s="8" t="s">
        <v>6</v>
      </c>
      <c r="B5" s="13" t="s">
        <v>7</v>
      </c>
      <c r="C5" s="51" t="s">
        <v>6</v>
      </c>
      <c r="D5" s="117" t="s">
        <v>8</v>
      </c>
      <c r="E5" s="118" t="s">
        <v>9</v>
      </c>
      <c r="F5" s="119" t="s">
        <v>10</v>
      </c>
      <c r="G5" s="120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2" customFormat="1" ht="22.5" customHeight="1">
      <c r="A6" s="53" t="s">
        <v>12</v>
      </c>
      <c r="B6" s="56"/>
      <c r="C6" s="55" t="s">
        <v>13</v>
      </c>
      <c r="D6" s="121">
        <f>SUM(D7:D35)</f>
        <v>197.96</v>
      </c>
      <c r="E6" s="121">
        <f>SUM(E7:E35)</f>
        <v>197.96</v>
      </c>
      <c r="F6" s="54">
        <f>SUM(F7:F35)</f>
        <v>0</v>
      </c>
      <c r="G6" s="12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2" customFormat="1" ht="22.5" customHeight="1">
      <c r="A7" s="57" t="s">
        <v>14</v>
      </c>
      <c r="B7" s="54"/>
      <c r="C7" s="59" t="s">
        <v>15</v>
      </c>
      <c r="D7" s="121">
        <f aca="true" t="shared" si="0" ref="D7:D35">E7+F7</f>
        <v>143.68</v>
      </c>
      <c r="E7" s="121">
        <v>143.68</v>
      </c>
      <c r="F7" s="56">
        <v>0</v>
      </c>
      <c r="G7" s="12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2" customFormat="1" ht="22.5" customHeight="1">
      <c r="A8" s="53"/>
      <c r="B8" s="58"/>
      <c r="C8" s="61" t="s">
        <v>16</v>
      </c>
      <c r="D8" s="121">
        <f t="shared" si="0"/>
        <v>0</v>
      </c>
      <c r="E8" s="123">
        <v>0</v>
      </c>
      <c r="F8" s="56">
        <v>0</v>
      </c>
      <c r="G8" s="12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2" customFormat="1" ht="22.5" customHeight="1">
      <c r="A9" s="62" t="s">
        <v>17</v>
      </c>
      <c r="B9" s="54"/>
      <c r="C9" s="61" t="s">
        <v>18</v>
      </c>
      <c r="D9" s="121">
        <f t="shared" si="0"/>
        <v>0</v>
      </c>
      <c r="E9" s="124">
        <v>0</v>
      </c>
      <c r="F9" s="56">
        <v>0</v>
      </c>
      <c r="G9" s="12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2" customFormat="1" ht="22.5" customHeight="1">
      <c r="A10" s="53" t="s">
        <v>19</v>
      </c>
      <c r="B10" s="58">
        <f>SUM(B11:B12)</f>
        <v>197.96</v>
      </c>
      <c r="C10" s="61" t="s">
        <v>20</v>
      </c>
      <c r="D10" s="121">
        <f t="shared" si="0"/>
        <v>0</v>
      </c>
      <c r="E10" s="125">
        <v>0</v>
      </c>
      <c r="F10" s="56">
        <v>0</v>
      </c>
      <c r="G10" s="12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2" customFormat="1" ht="22.5" customHeight="1">
      <c r="A11" s="62" t="s">
        <v>21</v>
      </c>
      <c r="B11" s="56">
        <v>181.46</v>
      </c>
      <c r="C11" s="61" t="s">
        <v>22</v>
      </c>
      <c r="D11" s="121">
        <f t="shared" si="0"/>
        <v>0</v>
      </c>
      <c r="E11" s="125">
        <v>0</v>
      </c>
      <c r="F11" s="56">
        <v>0</v>
      </c>
      <c r="G11" s="12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2" customFormat="1" ht="22.5" customHeight="1">
      <c r="A12" s="53" t="s">
        <v>23</v>
      </c>
      <c r="B12" s="54">
        <v>16.5</v>
      </c>
      <c r="C12" s="61" t="s">
        <v>24</v>
      </c>
      <c r="D12" s="121">
        <f t="shared" si="0"/>
        <v>0</v>
      </c>
      <c r="E12" s="125">
        <v>0</v>
      </c>
      <c r="F12" s="56">
        <v>0</v>
      </c>
      <c r="G12" s="12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2" customFormat="1" ht="22.5" customHeight="1">
      <c r="A13" s="63" t="s">
        <v>25</v>
      </c>
      <c r="B13" s="66">
        <v>0</v>
      </c>
      <c r="C13" s="61" t="s">
        <v>26</v>
      </c>
      <c r="D13" s="121">
        <f t="shared" si="0"/>
        <v>0</v>
      </c>
      <c r="E13" s="125">
        <v>0</v>
      </c>
      <c r="F13" s="56">
        <v>0</v>
      </c>
      <c r="G13" s="12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2" customFormat="1" ht="22.5" customHeight="1">
      <c r="A14" s="126" t="s">
        <v>27</v>
      </c>
      <c r="B14" s="66"/>
      <c r="C14" s="65" t="s">
        <v>28</v>
      </c>
      <c r="D14" s="121">
        <f t="shared" si="0"/>
        <v>26.53</v>
      </c>
      <c r="E14" s="125">
        <v>26.53</v>
      </c>
      <c r="F14" s="56">
        <v>0</v>
      </c>
      <c r="G14" s="12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2" customFormat="1" ht="22.5" customHeight="1">
      <c r="A15" s="64"/>
      <c r="B15" s="66"/>
      <c r="C15" s="65" t="s">
        <v>29</v>
      </c>
      <c r="D15" s="121">
        <f t="shared" si="0"/>
        <v>0</v>
      </c>
      <c r="E15" s="125">
        <v>0</v>
      </c>
      <c r="F15" s="56">
        <v>0</v>
      </c>
      <c r="G15" s="12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2" customFormat="1" ht="22.5" customHeight="1">
      <c r="A16" s="64"/>
      <c r="B16" s="66"/>
      <c r="C16" s="61" t="s">
        <v>30</v>
      </c>
      <c r="D16" s="121">
        <f t="shared" si="0"/>
        <v>17.88</v>
      </c>
      <c r="E16" s="125">
        <v>17.88</v>
      </c>
      <c r="F16" s="56">
        <v>0</v>
      </c>
      <c r="G16" s="12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2" customFormat="1" ht="22.5" customHeight="1">
      <c r="A17" s="64"/>
      <c r="B17" s="66"/>
      <c r="C17" s="65" t="s">
        <v>31</v>
      </c>
      <c r="D17" s="121">
        <f t="shared" si="0"/>
        <v>0</v>
      </c>
      <c r="E17" s="125">
        <v>0</v>
      </c>
      <c r="F17" s="56">
        <v>0</v>
      </c>
      <c r="G17" s="12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2" customFormat="1" ht="22.5" customHeight="1">
      <c r="A18" s="64"/>
      <c r="B18" s="66"/>
      <c r="C18" s="61" t="s">
        <v>32</v>
      </c>
      <c r="D18" s="121">
        <f t="shared" si="0"/>
        <v>0</v>
      </c>
      <c r="E18" s="125">
        <v>0</v>
      </c>
      <c r="F18" s="56">
        <v>0</v>
      </c>
      <c r="G18" s="12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2" customFormat="1" ht="22.5" customHeight="1">
      <c r="A19" s="64"/>
      <c r="B19" s="66"/>
      <c r="C19" s="65" t="s">
        <v>33</v>
      </c>
      <c r="D19" s="121">
        <f t="shared" si="0"/>
        <v>0</v>
      </c>
      <c r="E19" s="125">
        <v>0</v>
      </c>
      <c r="F19" s="56">
        <v>0</v>
      </c>
      <c r="G19" s="12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2" customFormat="1" ht="22.5" customHeight="1">
      <c r="A20" s="67"/>
      <c r="B20" s="66"/>
      <c r="C20" s="61" t="s">
        <v>34</v>
      </c>
      <c r="D20" s="121">
        <f t="shared" si="0"/>
        <v>0</v>
      </c>
      <c r="E20" s="125">
        <v>0</v>
      </c>
      <c r="F20" s="56">
        <v>0</v>
      </c>
      <c r="G20" s="12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2" customFormat="1" ht="22.5" customHeight="1">
      <c r="A21" s="67"/>
      <c r="B21" s="54"/>
      <c r="C21" s="61" t="s">
        <v>35</v>
      </c>
      <c r="D21" s="121">
        <f t="shared" si="0"/>
        <v>0</v>
      </c>
      <c r="E21" s="125">
        <v>0</v>
      </c>
      <c r="F21" s="56">
        <v>0</v>
      </c>
      <c r="G21" s="12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2" customFormat="1" ht="22.5" customHeight="1">
      <c r="A22" s="67"/>
      <c r="B22" s="54"/>
      <c r="C22" s="61" t="s">
        <v>36</v>
      </c>
      <c r="D22" s="121">
        <f t="shared" si="0"/>
        <v>0</v>
      </c>
      <c r="E22" s="125">
        <v>0</v>
      </c>
      <c r="F22" s="56">
        <v>0</v>
      </c>
      <c r="G22" s="12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1">
        <f t="shared" si="0"/>
        <v>0</v>
      </c>
      <c r="E23" s="125">
        <v>0</v>
      </c>
      <c r="F23" s="56">
        <v>0</v>
      </c>
      <c r="G23" s="12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2" customFormat="1" ht="22.5" customHeight="1">
      <c r="A24" s="68"/>
      <c r="B24" s="54"/>
      <c r="C24" s="65" t="s">
        <v>38</v>
      </c>
      <c r="D24" s="121">
        <f t="shared" si="0"/>
        <v>0</v>
      </c>
      <c r="E24" s="125">
        <v>0</v>
      </c>
      <c r="F24" s="56">
        <v>0</v>
      </c>
      <c r="G24" s="12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2" customFormat="1" ht="22.5" customHeight="1">
      <c r="A25" s="64"/>
      <c r="B25" s="54"/>
      <c r="C25" s="61" t="s">
        <v>39</v>
      </c>
      <c r="D25" s="121">
        <f t="shared" si="0"/>
        <v>0</v>
      </c>
      <c r="E25" s="125">
        <v>0</v>
      </c>
      <c r="F25" s="56">
        <v>0</v>
      </c>
      <c r="G25" s="12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2" customFormat="1" ht="22.5" customHeight="1">
      <c r="A26" s="64"/>
      <c r="B26" s="54"/>
      <c r="C26" s="61" t="s">
        <v>40</v>
      </c>
      <c r="D26" s="121">
        <f t="shared" si="0"/>
        <v>9.87</v>
      </c>
      <c r="E26" s="125">
        <v>9.87</v>
      </c>
      <c r="F26" s="56">
        <v>0</v>
      </c>
      <c r="G26" s="12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2" customFormat="1" ht="22.5" customHeight="1">
      <c r="A27" s="64"/>
      <c r="B27" s="54"/>
      <c r="C27" s="61" t="s">
        <v>41</v>
      </c>
      <c r="D27" s="121">
        <f t="shared" si="0"/>
        <v>0</v>
      </c>
      <c r="E27" s="125">
        <v>0</v>
      </c>
      <c r="F27" s="56">
        <v>0</v>
      </c>
      <c r="G27" s="12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2" customFormat="1" ht="22.5" customHeight="1">
      <c r="A28" s="64"/>
      <c r="B28" s="54"/>
      <c r="C28" s="61" t="s">
        <v>42</v>
      </c>
      <c r="D28" s="121">
        <f t="shared" si="0"/>
        <v>0</v>
      </c>
      <c r="E28" s="125">
        <v>0</v>
      </c>
      <c r="F28" s="56">
        <v>0</v>
      </c>
      <c r="G28" s="12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2" customFormat="1" ht="23.25" customHeight="1">
      <c r="A29" s="64"/>
      <c r="B29" s="54"/>
      <c r="C29" s="61" t="s">
        <v>43</v>
      </c>
      <c r="D29" s="121">
        <f t="shared" si="0"/>
        <v>0</v>
      </c>
      <c r="E29" s="121">
        <v>0</v>
      </c>
      <c r="F29" s="54">
        <v>0</v>
      </c>
      <c r="G29" s="12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2" customFormat="1" ht="22.5" customHeight="1">
      <c r="A30" s="64"/>
      <c r="B30" s="54"/>
      <c r="C30" s="61" t="s">
        <v>44</v>
      </c>
      <c r="D30" s="121">
        <f t="shared" si="0"/>
        <v>0</v>
      </c>
      <c r="E30" s="124">
        <v>0</v>
      </c>
      <c r="F30" s="58">
        <v>0</v>
      </c>
      <c r="G30" s="12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2" customFormat="1" ht="22.5" customHeight="1">
      <c r="A31" s="64"/>
      <c r="B31" s="54"/>
      <c r="C31" s="61" t="s">
        <v>45</v>
      </c>
      <c r="D31" s="121">
        <f t="shared" si="0"/>
        <v>0</v>
      </c>
      <c r="E31" s="125">
        <v>0</v>
      </c>
      <c r="F31" s="56">
        <v>0</v>
      </c>
      <c r="G31" s="12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2" customFormat="1" ht="22.5" customHeight="1">
      <c r="A32" s="64"/>
      <c r="B32" s="54"/>
      <c r="C32" s="61" t="s">
        <v>46</v>
      </c>
      <c r="D32" s="121">
        <f t="shared" si="0"/>
        <v>0</v>
      </c>
      <c r="E32" s="125">
        <v>0</v>
      </c>
      <c r="F32" s="56">
        <v>0</v>
      </c>
      <c r="G32" s="12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2" customFormat="1" ht="22.5" customHeight="1">
      <c r="A33" s="64"/>
      <c r="B33" s="54"/>
      <c r="C33" s="61" t="s">
        <v>47</v>
      </c>
      <c r="D33" s="121">
        <f t="shared" si="0"/>
        <v>0</v>
      </c>
      <c r="E33" s="125">
        <v>0</v>
      </c>
      <c r="F33" s="56">
        <v>0</v>
      </c>
      <c r="G33" s="12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2" customFormat="1" ht="22.5" customHeight="1">
      <c r="A34" s="64"/>
      <c r="B34" s="54"/>
      <c r="C34" s="61" t="s">
        <v>48</v>
      </c>
      <c r="D34" s="121">
        <f t="shared" si="0"/>
        <v>0</v>
      </c>
      <c r="E34" s="125">
        <v>0</v>
      </c>
      <c r="F34" s="56">
        <v>0</v>
      </c>
      <c r="G34" s="12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2" customFormat="1" ht="22.5" customHeight="1">
      <c r="A35" s="64"/>
      <c r="B35" s="56"/>
      <c r="C35" s="61" t="s">
        <v>49</v>
      </c>
      <c r="D35" s="121">
        <f t="shared" si="0"/>
        <v>0</v>
      </c>
      <c r="E35" s="121">
        <v>0</v>
      </c>
      <c r="F35" s="54">
        <v>0</v>
      </c>
      <c r="G35" s="12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2" customFormat="1" ht="22.5" customHeight="1">
      <c r="A36" s="64"/>
      <c r="B36" s="56"/>
      <c r="C36" s="61"/>
      <c r="D36" s="54"/>
      <c r="E36" s="66"/>
      <c r="F36" s="66"/>
      <c r="G36" s="12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2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2" customFormat="1" ht="20.25" customHeight="1">
      <c r="A38" s="64"/>
      <c r="B38" s="56"/>
      <c r="C38" s="61"/>
      <c r="D38" s="54"/>
      <c r="E38" s="66"/>
      <c r="F38" s="54"/>
      <c r="G38" s="12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3" customFormat="1" ht="21" customHeight="1">
      <c r="A39" s="76" t="s">
        <v>51</v>
      </c>
      <c r="B39" s="54">
        <f>B10+B13</f>
        <v>197.96</v>
      </c>
      <c r="C39" s="77" t="s">
        <v>52</v>
      </c>
      <c r="D39" s="54">
        <f>B39</f>
        <v>197.96</v>
      </c>
      <c r="E39" s="66">
        <f>B10</f>
        <v>197.96</v>
      </c>
      <c r="F39" s="54">
        <f>B13</f>
        <v>0</v>
      </c>
      <c r="G39" s="12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7"/>
      <c r="H40" s="80"/>
      <c r="I40" s="80"/>
    </row>
    <row r="41" spans="3:9" s="79" customFormat="1" ht="11.25">
      <c r="C41" s="80"/>
      <c r="D41" s="80"/>
      <c r="E41" s="127"/>
      <c r="I41" s="80"/>
    </row>
    <row r="42" spans="3:9" s="79" customFormat="1" ht="11.25">
      <c r="C42" s="80"/>
      <c r="D42" s="80"/>
      <c r="E42" s="127"/>
      <c r="G42" s="80"/>
      <c r="H42" s="80"/>
      <c r="I42" s="80"/>
    </row>
    <row r="43" spans="5:7" ht="11.25">
      <c r="E43" s="128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196</v>
      </c>
    </row>
    <row r="2" spans="1:6" ht="27.75" customHeight="1">
      <c r="A2" s="1" t="s">
        <v>197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198</v>
      </c>
      <c r="B4" s="5" t="s">
        <v>8</v>
      </c>
      <c r="C4" s="6" t="s">
        <v>185</v>
      </c>
      <c r="D4" s="6" t="s">
        <v>186</v>
      </c>
      <c r="E4" s="7" t="s">
        <v>172</v>
      </c>
      <c r="F4" s="8" t="s">
        <v>187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A11" sqref="A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199</v>
      </c>
    </row>
    <row r="2" spans="1:6" ht="27.75" customHeight="1">
      <c r="A2" s="1" t="s">
        <v>200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201</v>
      </c>
      <c r="B4" s="5" t="s">
        <v>8</v>
      </c>
      <c r="C4" s="6" t="s">
        <v>185</v>
      </c>
      <c r="D4" s="6" t="s">
        <v>186</v>
      </c>
      <c r="E4" s="7" t="s">
        <v>172</v>
      </c>
      <c r="F4" s="8" t="s">
        <v>187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 t="s">
        <v>202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B13" sqref="B13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9" t="s">
        <v>54</v>
      </c>
      <c r="B2" s="29"/>
      <c r="C2" s="29"/>
      <c r="D2" s="29"/>
      <c r="E2" s="29"/>
      <c r="F2" s="29"/>
    </row>
    <row r="3" spans="1:5" ht="19.5" customHeight="1">
      <c r="A3" s="47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3">
        <v>197.96</v>
      </c>
      <c r="D5" s="111">
        <v>158.96</v>
      </c>
      <c r="E5" s="33">
        <v>39</v>
      </c>
      <c r="F5" s="18"/>
      <c r="G5" s="18"/>
    </row>
    <row r="6" spans="1:9" ht="19.5" customHeight="1">
      <c r="A6" s="14" t="s">
        <v>59</v>
      </c>
      <c r="B6" s="31" t="s">
        <v>60</v>
      </c>
      <c r="C6" s="33">
        <v>143.68</v>
      </c>
      <c r="D6" s="111">
        <v>104.68</v>
      </c>
      <c r="E6" s="33">
        <v>39</v>
      </c>
      <c r="G6" s="18"/>
      <c r="I6" s="18"/>
    </row>
    <row r="7" spans="1:8" ht="19.5" customHeight="1">
      <c r="A7" s="14" t="s">
        <v>61</v>
      </c>
      <c r="B7" s="31" t="s">
        <v>62</v>
      </c>
      <c r="C7" s="33">
        <v>143.68</v>
      </c>
      <c r="D7" s="111">
        <v>104.68</v>
      </c>
      <c r="E7" s="33">
        <v>39</v>
      </c>
      <c r="G7" s="18"/>
      <c r="H7" s="18"/>
    </row>
    <row r="8" spans="1:8" ht="19.5" customHeight="1">
      <c r="A8" s="14" t="s">
        <v>63</v>
      </c>
      <c r="B8" s="31" t="s">
        <v>64</v>
      </c>
      <c r="C8" s="33">
        <v>143.68</v>
      </c>
      <c r="D8" s="111">
        <v>104.68</v>
      </c>
      <c r="E8" s="33">
        <v>39</v>
      </c>
      <c r="H8" s="18"/>
    </row>
    <row r="9" spans="1:10" ht="19.5" customHeight="1">
      <c r="A9" s="14" t="s">
        <v>65</v>
      </c>
      <c r="B9" s="31" t="s">
        <v>66</v>
      </c>
      <c r="C9" s="33">
        <v>26.53</v>
      </c>
      <c r="D9" s="111">
        <v>26.53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3">
        <v>26.53</v>
      </c>
      <c r="D10" s="111">
        <v>26.53</v>
      </c>
      <c r="E10" s="33">
        <v>0</v>
      </c>
      <c r="H10" s="18"/>
    </row>
    <row r="11" spans="1:5" ht="19.5" customHeight="1">
      <c r="A11" s="14" t="s">
        <v>69</v>
      </c>
      <c r="B11" s="31" t="s">
        <v>70</v>
      </c>
      <c r="C11" s="33">
        <v>13.37</v>
      </c>
      <c r="D11" s="111">
        <v>13.37</v>
      </c>
      <c r="E11" s="33">
        <v>0</v>
      </c>
    </row>
    <row r="12" spans="1:5" ht="19.5" customHeight="1">
      <c r="A12" s="14" t="s">
        <v>71</v>
      </c>
      <c r="B12" s="31" t="s">
        <v>72</v>
      </c>
      <c r="C12" s="33">
        <v>13.16</v>
      </c>
      <c r="D12" s="111">
        <v>13.16</v>
      </c>
      <c r="E12" s="33">
        <v>0</v>
      </c>
    </row>
    <row r="13" spans="1:5" ht="19.5" customHeight="1">
      <c r="A13" s="14" t="s">
        <v>73</v>
      </c>
      <c r="B13" s="31" t="s">
        <v>74</v>
      </c>
      <c r="C13" s="33">
        <v>17.88</v>
      </c>
      <c r="D13" s="111">
        <v>17.88</v>
      </c>
      <c r="E13" s="33">
        <v>0</v>
      </c>
    </row>
    <row r="14" spans="1:5" ht="19.5" customHeight="1">
      <c r="A14" s="14" t="s">
        <v>75</v>
      </c>
      <c r="B14" s="31" t="s">
        <v>76</v>
      </c>
      <c r="C14" s="33">
        <v>17.88</v>
      </c>
      <c r="D14" s="111">
        <v>17.88</v>
      </c>
      <c r="E14" s="33">
        <v>0</v>
      </c>
    </row>
    <row r="15" spans="1:5" ht="19.5" customHeight="1">
      <c r="A15" s="14" t="s">
        <v>77</v>
      </c>
      <c r="B15" s="31" t="s">
        <v>78</v>
      </c>
      <c r="C15" s="33">
        <v>17.88</v>
      </c>
      <c r="D15" s="111">
        <v>17.88</v>
      </c>
      <c r="E15" s="33">
        <v>0</v>
      </c>
    </row>
    <row r="16" spans="1:5" ht="19.5" customHeight="1">
      <c r="A16" s="14" t="s">
        <v>79</v>
      </c>
      <c r="B16" s="31" t="s">
        <v>80</v>
      </c>
      <c r="C16" s="33">
        <v>9.87</v>
      </c>
      <c r="D16" s="111">
        <v>9.87</v>
      </c>
      <c r="E16" s="33">
        <v>0</v>
      </c>
    </row>
    <row r="17" spans="1:5" ht="19.5" customHeight="1">
      <c r="A17" s="14" t="s">
        <v>81</v>
      </c>
      <c r="B17" s="31" t="s">
        <v>82</v>
      </c>
      <c r="C17" s="33">
        <v>9.87</v>
      </c>
      <c r="D17" s="111">
        <v>9.87</v>
      </c>
      <c r="E17" s="33">
        <v>0</v>
      </c>
    </row>
    <row r="18" spans="1:5" ht="19.5" customHeight="1">
      <c r="A18" s="14" t="s">
        <v>83</v>
      </c>
      <c r="B18" s="31" t="s">
        <v>84</v>
      </c>
      <c r="C18" s="33">
        <v>9.87</v>
      </c>
      <c r="D18" s="111">
        <v>9.87</v>
      </c>
      <c r="E18" s="33">
        <v>0</v>
      </c>
    </row>
    <row r="19" spans="1:9" ht="19.5" customHeight="1">
      <c r="A19" s="19"/>
      <c r="B19" s="19"/>
      <c r="C19" s="34"/>
      <c r="D19" s="34"/>
      <c r="E19" s="34"/>
      <c r="G19" s="18"/>
      <c r="I19" s="18"/>
    </row>
    <row r="20" spans="1:8" ht="19.5" customHeight="1">
      <c r="A20" s="21"/>
      <c r="B20" s="35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1" t="s">
        <v>85</v>
      </c>
    </row>
    <row r="2" spans="1:6" ht="21" customHeight="1">
      <c r="A2" s="1" t="s">
        <v>86</v>
      </c>
      <c r="B2" s="1"/>
      <c r="C2" s="1"/>
      <c r="D2" s="102"/>
      <c r="E2" s="102"/>
      <c r="F2" s="102"/>
    </row>
    <row r="3" spans="1:5" ht="16.5" customHeight="1">
      <c r="A3" s="2" t="s">
        <v>2</v>
      </c>
      <c r="B3" s="103"/>
      <c r="C3" s="104" t="s">
        <v>3</v>
      </c>
      <c r="E3" s="103"/>
    </row>
    <row r="4" spans="1:3" ht="20.25" customHeight="1">
      <c r="A4" s="105" t="s">
        <v>55</v>
      </c>
      <c r="B4" s="105" t="s">
        <v>56</v>
      </c>
      <c r="C4" s="105" t="s">
        <v>7</v>
      </c>
    </row>
    <row r="5" spans="1:3" ht="19.5" customHeight="1">
      <c r="A5" s="14"/>
      <c r="B5" s="106" t="s">
        <v>8</v>
      </c>
      <c r="C5" s="107">
        <v>158.96</v>
      </c>
    </row>
    <row r="6" spans="1:3" ht="19.5" customHeight="1">
      <c r="A6" s="14" t="s">
        <v>87</v>
      </c>
      <c r="B6" s="106" t="s">
        <v>88</v>
      </c>
      <c r="C6" s="107">
        <v>113.7</v>
      </c>
    </row>
    <row r="7" spans="1:5" ht="19.5" customHeight="1">
      <c r="A7" s="14" t="s">
        <v>89</v>
      </c>
      <c r="B7" s="106" t="s">
        <v>90</v>
      </c>
      <c r="C7" s="107">
        <v>50.4</v>
      </c>
      <c r="E7" s="18"/>
    </row>
    <row r="8" spans="1:3" ht="19.5" customHeight="1">
      <c r="A8" s="14" t="s">
        <v>91</v>
      </c>
      <c r="B8" s="106" t="s">
        <v>92</v>
      </c>
      <c r="C8" s="107">
        <v>23.3</v>
      </c>
    </row>
    <row r="9" spans="1:3" ht="19.5" customHeight="1">
      <c r="A9" s="14" t="s">
        <v>93</v>
      </c>
      <c r="B9" s="106" t="s">
        <v>94</v>
      </c>
      <c r="C9" s="107">
        <v>3.83</v>
      </c>
    </row>
    <row r="10" spans="1:3" ht="19.5" customHeight="1">
      <c r="A10" s="14" t="s">
        <v>95</v>
      </c>
      <c r="B10" s="106" t="s">
        <v>96</v>
      </c>
      <c r="C10" s="107">
        <v>4.93</v>
      </c>
    </row>
    <row r="11" spans="1:3" ht="19.5" customHeight="1">
      <c r="A11" s="14" t="s">
        <v>97</v>
      </c>
      <c r="B11" s="106" t="s">
        <v>98</v>
      </c>
      <c r="C11" s="107">
        <v>13.16</v>
      </c>
    </row>
    <row r="12" spans="1:3" ht="19.5" customHeight="1">
      <c r="A12" s="14" t="s">
        <v>99</v>
      </c>
      <c r="B12" s="106" t="s">
        <v>100</v>
      </c>
      <c r="C12" s="107">
        <v>5.35</v>
      </c>
    </row>
    <row r="13" spans="1:3" ht="19.5" customHeight="1">
      <c r="A13" s="14" t="s">
        <v>101</v>
      </c>
      <c r="B13" s="106" t="s">
        <v>102</v>
      </c>
      <c r="C13" s="107">
        <v>2.47</v>
      </c>
    </row>
    <row r="14" spans="1:6" s="100" customFormat="1" ht="19.5" customHeight="1">
      <c r="A14" s="14" t="s">
        <v>103</v>
      </c>
      <c r="B14" s="106" t="s">
        <v>104</v>
      </c>
      <c r="C14" s="107">
        <v>0.39</v>
      </c>
      <c r="D14" s="108"/>
      <c r="E14" s="108"/>
      <c r="F14" s="108"/>
    </row>
    <row r="15" spans="1:6" s="100" customFormat="1" ht="19.5" customHeight="1">
      <c r="A15" s="14" t="s">
        <v>105</v>
      </c>
      <c r="B15" s="106" t="s">
        <v>106</v>
      </c>
      <c r="C15" s="107">
        <v>9.87</v>
      </c>
      <c r="D15" s="109"/>
      <c r="E15" s="109"/>
      <c r="F15" s="110"/>
    </row>
    <row r="16" spans="1:3" ht="19.5" customHeight="1">
      <c r="A16" s="14" t="s">
        <v>107</v>
      </c>
      <c r="B16" s="106" t="s">
        <v>108</v>
      </c>
      <c r="C16" s="107">
        <v>19.58</v>
      </c>
    </row>
    <row r="17" spans="1:3" ht="19.5" customHeight="1">
      <c r="A17" s="14" t="s">
        <v>109</v>
      </c>
      <c r="B17" s="106" t="s">
        <v>110</v>
      </c>
      <c r="C17" s="107">
        <v>4.47</v>
      </c>
    </row>
    <row r="18" spans="1:3" ht="19.5" customHeight="1">
      <c r="A18" s="14" t="s">
        <v>111</v>
      </c>
      <c r="B18" s="106" t="s">
        <v>112</v>
      </c>
      <c r="C18" s="107">
        <v>0.8</v>
      </c>
    </row>
    <row r="19" spans="1:3" ht="19.5" customHeight="1">
      <c r="A19" s="14" t="s">
        <v>113</v>
      </c>
      <c r="B19" s="106" t="s">
        <v>114</v>
      </c>
      <c r="C19" s="107">
        <v>1.23</v>
      </c>
    </row>
    <row r="20" spans="1:3" ht="19.5" customHeight="1">
      <c r="A20" s="14" t="s">
        <v>115</v>
      </c>
      <c r="B20" s="106" t="s">
        <v>116</v>
      </c>
      <c r="C20" s="107">
        <v>0.4</v>
      </c>
    </row>
    <row r="21" spans="1:3" ht="19.5" customHeight="1">
      <c r="A21" s="14" t="s">
        <v>117</v>
      </c>
      <c r="B21" s="106" t="s">
        <v>118</v>
      </c>
      <c r="C21" s="107">
        <v>2.1</v>
      </c>
    </row>
    <row r="22" spans="1:4" ht="19.5" customHeight="1">
      <c r="A22" s="14" t="s">
        <v>119</v>
      </c>
      <c r="B22" s="106" t="s">
        <v>120</v>
      </c>
      <c r="C22" s="107">
        <v>1.28</v>
      </c>
      <c r="D22" s="18"/>
    </row>
    <row r="23" spans="1:3" ht="19.5" customHeight="1">
      <c r="A23" s="14" t="s">
        <v>121</v>
      </c>
      <c r="B23" s="106" t="s">
        <v>122</v>
      </c>
      <c r="C23" s="107">
        <v>7.7</v>
      </c>
    </row>
    <row r="24" spans="1:3" ht="19.5" customHeight="1">
      <c r="A24" s="14" t="s">
        <v>123</v>
      </c>
      <c r="B24" s="106" t="s">
        <v>124</v>
      </c>
      <c r="C24" s="107">
        <v>1.6</v>
      </c>
    </row>
    <row r="25" spans="1:3" ht="19.5" customHeight="1">
      <c r="A25" s="14" t="s">
        <v>125</v>
      </c>
      <c r="B25" s="106" t="s">
        <v>126</v>
      </c>
      <c r="C25" s="107">
        <v>25.68</v>
      </c>
    </row>
    <row r="26" spans="1:3" ht="19.5" customHeight="1">
      <c r="A26" s="14" t="s">
        <v>127</v>
      </c>
      <c r="B26" s="106" t="s">
        <v>128</v>
      </c>
      <c r="C26" s="107">
        <v>12.23</v>
      </c>
    </row>
    <row r="27" spans="1:3" ht="19.5" customHeight="1">
      <c r="A27" s="14" t="s">
        <v>129</v>
      </c>
      <c r="B27" s="106" t="s">
        <v>130</v>
      </c>
      <c r="C27" s="107">
        <v>0.51</v>
      </c>
    </row>
    <row r="28" spans="1:3" ht="19.5" customHeight="1">
      <c r="A28" s="14" t="s">
        <v>131</v>
      </c>
      <c r="B28" s="106" t="s">
        <v>132</v>
      </c>
      <c r="C28" s="107">
        <v>2.38</v>
      </c>
    </row>
    <row r="29" spans="1:3" ht="19.5" customHeight="1">
      <c r="A29" s="14" t="s">
        <v>133</v>
      </c>
      <c r="B29" s="106" t="s">
        <v>134</v>
      </c>
      <c r="C29" s="107">
        <v>0.45</v>
      </c>
    </row>
    <row r="30" spans="1:3" ht="19.5" customHeight="1">
      <c r="A30" s="14" t="s">
        <v>135</v>
      </c>
      <c r="B30" s="106" t="s">
        <v>136</v>
      </c>
      <c r="C30" s="107">
        <v>10.06</v>
      </c>
    </row>
    <row r="31" spans="1:3" ht="19.5" customHeight="1">
      <c r="A31" s="14" t="s">
        <v>137</v>
      </c>
      <c r="B31" s="106" t="s">
        <v>138</v>
      </c>
      <c r="C31" s="107">
        <v>0.05</v>
      </c>
    </row>
    <row r="32" spans="1:3" ht="19.5" customHeight="1">
      <c r="A32" s="14" t="s">
        <v>139</v>
      </c>
      <c r="B32" s="106" t="s">
        <v>140</v>
      </c>
      <c r="C32" s="107">
        <v>0</v>
      </c>
    </row>
    <row r="33" spans="1:3" ht="19.5" customHeight="1">
      <c r="A33" s="14" t="s">
        <v>141</v>
      </c>
      <c r="B33" s="106" t="s">
        <v>142</v>
      </c>
      <c r="C33" s="107">
        <v>0</v>
      </c>
    </row>
    <row r="34" spans="1:3" ht="19.5" customHeight="1">
      <c r="A34" s="19"/>
      <c r="B34" s="19"/>
      <c r="C34" s="35"/>
    </row>
    <row r="35" spans="1:5" ht="19.5" customHeight="1">
      <c r="A35" s="21"/>
      <c r="B35" s="35"/>
      <c r="C35" s="35"/>
      <c r="E35" s="18"/>
    </row>
    <row r="36" spans="1:3" ht="19.5" customHeight="1">
      <c r="A36" s="35"/>
      <c r="B36" s="35"/>
      <c r="C36" s="35"/>
    </row>
    <row r="37" spans="1:3" ht="19.5" customHeight="1">
      <c r="A37" s="35"/>
      <c r="B37" s="35"/>
      <c r="C37" s="35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4" sqref="A14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143</v>
      </c>
    </row>
    <row r="2" spans="1:6" ht="18.75" customHeight="1">
      <c r="A2" s="1" t="s">
        <v>144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145</v>
      </c>
      <c r="D4" s="4" t="s">
        <v>146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5"/>
      <c r="B12" s="88"/>
      <c r="C12" s="88"/>
      <c r="D12" s="88"/>
      <c r="E12" s="97"/>
      <c r="F12" s="97"/>
    </row>
    <row r="13" spans="1:6" ht="20.25" customHeight="1">
      <c r="A13" s="95"/>
      <c r="B13" s="88"/>
      <c r="C13" s="98"/>
      <c r="D13" s="98"/>
      <c r="E13" s="99"/>
      <c r="F13" s="99"/>
    </row>
    <row r="14" spans="1:6" ht="17.25" customHeight="1">
      <c r="A14" s="90" t="s">
        <v>147</v>
      </c>
      <c r="B14" s="91"/>
      <c r="C14" s="91"/>
      <c r="D14" s="91"/>
      <c r="E14" s="91"/>
      <c r="F14" s="91"/>
    </row>
    <row r="15" spans="1:6" ht="17.25" customHeight="1">
      <c r="A15" s="25"/>
      <c r="B15" s="25"/>
      <c r="C15" s="25"/>
      <c r="D15" s="24"/>
      <c r="E15" s="25"/>
      <c r="F15" s="25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148</v>
      </c>
    </row>
    <row r="2" spans="1:6" ht="18.75" customHeight="1">
      <c r="A2" s="1" t="s">
        <v>149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150</v>
      </c>
      <c r="D4" s="4" t="s">
        <v>151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1"/>
      <c r="B6" s="31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 t="s">
        <v>152</v>
      </c>
      <c r="B11" s="91"/>
      <c r="C11" s="91"/>
      <c r="D11" s="91"/>
      <c r="E11" s="91"/>
      <c r="F11" s="91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8">
      <selection activeCell="C19" sqref="C19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153</v>
      </c>
    </row>
    <row r="2" spans="1:251" ht="26.25" customHeight="1">
      <c r="A2" s="1" t="s">
        <v>154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155</v>
      </c>
      <c r="B6" s="54">
        <v>197.96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156</v>
      </c>
      <c r="B7" s="58">
        <v>0</v>
      </c>
      <c r="C7" s="59" t="s">
        <v>15</v>
      </c>
      <c r="D7" s="56">
        <v>143.68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157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158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159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160</v>
      </c>
      <c r="B11" s="56">
        <v>0</v>
      </c>
      <c r="C11" s="61" t="s">
        <v>22</v>
      </c>
      <c r="D11" s="56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161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162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163</v>
      </c>
      <c r="B14" s="54">
        <v>0</v>
      </c>
      <c r="C14" s="65" t="s">
        <v>28</v>
      </c>
      <c r="D14" s="56">
        <v>26.53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17.88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9.87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164</v>
      </c>
      <c r="B37" s="72">
        <f>SUM(B6:B9)</f>
        <v>197.96</v>
      </c>
      <c r="C37" s="8" t="s">
        <v>165</v>
      </c>
      <c r="D37" s="73">
        <f>SUM(D7:D35)</f>
        <v>197.96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166</v>
      </c>
      <c r="B38" s="54">
        <v>0</v>
      </c>
      <c r="C38" s="75" t="s">
        <v>167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197.96</v>
      </c>
      <c r="C40" s="77" t="s">
        <v>52</v>
      </c>
      <c r="D40" s="54">
        <f>B40</f>
        <v>197.96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168</v>
      </c>
    </row>
    <row r="2" spans="1:13" ht="27.75" customHeight="1">
      <c r="A2" s="1" t="s">
        <v>169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6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166</v>
      </c>
      <c r="E4" s="6" t="s">
        <v>170</v>
      </c>
      <c r="F4" s="6" t="s">
        <v>171</v>
      </c>
      <c r="G4" s="6" t="s">
        <v>172</v>
      </c>
      <c r="H4" s="37" t="s">
        <v>173</v>
      </c>
      <c r="I4" s="37"/>
      <c r="J4" s="37"/>
      <c r="K4" s="37"/>
      <c r="L4" s="37"/>
      <c r="M4" s="37"/>
    </row>
    <row r="5" spans="1:13" ht="47.25" customHeight="1">
      <c r="A5" s="9"/>
      <c r="B5" s="10"/>
      <c r="C5" s="10"/>
      <c r="D5" s="10"/>
      <c r="E5" s="11"/>
      <c r="F5" s="11"/>
      <c r="G5" s="11"/>
      <c r="H5" s="38" t="s">
        <v>174</v>
      </c>
      <c r="I5" s="38" t="s">
        <v>175</v>
      </c>
      <c r="J5" s="38" t="s">
        <v>176</v>
      </c>
      <c r="K5" s="9" t="s">
        <v>177</v>
      </c>
      <c r="L5" s="9" t="s">
        <v>178</v>
      </c>
      <c r="M5" s="38" t="s">
        <v>179</v>
      </c>
    </row>
    <row r="6" spans="1:14" ht="19.5" customHeight="1">
      <c r="A6" s="14"/>
      <c r="B6" s="31" t="s">
        <v>8</v>
      </c>
      <c r="C6" s="15">
        <v>197.96</v>
      </c>
      <c r="D6" s="15">
        <v>0</v>
      </c>
      <c r="E6" s="15">
        <v>197.96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1" t="s">
        <v>60</v>
      </c>
      <c r="C7" s="15">
        <v>143.68</v>
      </c>
      <c r="D7" s="15">
        <v>0</v>
      </c>
      <c r="E7" s="15">
        <v>143.68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1" t="s">
        <v>62</v>
      </c>
      <c r="C8" s="15">
        <v>143.68</v>
      </c>
      <c r="D8" s="15">
        <v>0</v>
      </c>
      <c r="E8" s="15">
        <v>143.68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1" t="s">
        <v>64</v>
      </c>
      <c r="C9" s="15">
        <v>22.5</v>
      </c>
      <c r="D9" s="15">
        <v>0</v>
      </c>
      <c r="E9" s="15">
        <v>22.5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1" t="s">
        <v>64</v>
      </c>
      <c r="C10" s="15">
        <v>82.85</v>
      </c>
      <c r="D10" s="15">
        <v>0</v>
      </c>
      <c r="E10" s="15">
        <v>82.85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1" t="s">
        <v>64</v>
      </c>
      <c r="C11" s="15">
        <v>2.88</v>
      </c>
      <c r="D11" s="15">
        <v>0</v>
      </c>
      <c r="E11" s="15">
        <v>2.88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63</v>
      </c>
      <c r="B12" s="31" t="s">
        <v>64</v>
      </c>
      <c r="C12" s="15">
        <v>35.45</v>
      </c>
      <c r="D12" s="15">
        <v>0</v>
      </c>
      <c r="E12" s="15">
        <v>35.45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65</v>
      </c>
      <c r="B13" s="31" t="s">
        <v>66</v>
      </c>
      <c r="C13" s="15">
        <v>26.53</v>
      </c>
      <c r="D13" s="15">
        <v>0</v>
      </c>
      <c r="E13" s="15">
        <v>26.53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67</v>
      </c>
      <c r="B14" s="31" t="s">
        <v>68</v>
      </c>
      <c r="C14" s="15">
        <v>26.53</v>
      </c>
      <c r="D14" s="15">
        <v>0</v>
      </c>
      <c r="E14" s="15">
        <v>26.53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69</v>
      </c>
      <c r="B15" s="31" t="s">
        <v>70</v>
      </c>
      <c r="C15" s="15">
        <v>12.74</v>
      </c>
      <c r="D15" s="15">
        <v>0</v>
      </c>
      <c r="E15" s="15">
        <v>12.74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69</v>
      </c>
      <c r="B16" s="31" t="s">
        <v>70</v>
      </c>
      <c r="C16" s="15">
        <v>0.63</v>
      </c>
      <c r="D16" s="15">
        <v>0</v>
      </c>
      <c r="E16" s="15">
        <v>0.63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71</v>
      </c>
      <c r="B17" s="31" t="s">
        <v>72</v>
      </c>
      <c r="C17" s="15">
        <v>13.16</v>
      </c>
      <c r="D17" s="15">
        <v>0</v>
      </c>
      <c r="E17" s="15">
        <v>13.16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73</v>
      </c>
      <c r="B18" s="31" t="s">
        <v>74</v>
      </c>
      <c r="C18" s="15">
        <v>17.88</v>
      </c>
      <c r="D18" s="15">
        <v>0</v>
      </c>
      <c r="E18" s="15">
        <v>17.88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75</v>
      </c>
      <c r="B19" s="31" t="s">
        <v>76</v>
      </c>
      <c r="C19" s="15">
        <v>17.88</v>
      </c>
      <c r="D19" s="15">
        <v>0</v>
      </c>
      <c r="E19" s="15">
        <v>17.88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77</v>
      </c>
      <c r="B20" s="31" t="s">
        <v>78</v>
      </c>
      <c r="C20" s="15">
        <v>10.06</v>
      </c>
      <c r="D20" s="15">
        <v>0</v>
      </c>
      <c r="E20" s="15">
        <v>10.06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77</v>
      </c>
      <c r="B21" s="31" t="s">
        <v>78</v>
      </c>
      <c r="C21" s="15">
        <v>7.82</v>
      </c>
      <c r="D21" s="15">
        <v>0</v>
      </c>
      <c r="E21" s="15">
        <v>7.82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79</v>
      </c>
      <c r="B22" s="31" t="s">
        <v>80</v>
      </c>
      <c r="C22" s="15">
        <v>9.87</v>
      </c>
      <c r="D22" s="15">
        <v>0</v>
      </c>
      <c r="E22" s="15">
        <v>9.87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81</v>
      </c>
      <c r="B23" s="31" t="s">
        <v>82</v>
      </c>
      <c r="C23" s="15">
        <v>9.87</v>
      </c>
      <c r="D23" s="15">
        <v>0</v>
      </c>
      <c r="E23" s="15">
        <v>9.87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3" ht="19.5" customHeight="1">
      <c r="A24" s="14" t="s">
        <v>83</v>
      </c>
      <c r="B24" s="31" t="s">
        <v>84</v>
      </c>
      <c r="C24" s="15">
        <v>9.87</v>
      </c>
      <c r="D24" s="15">
        <v>0</v>
      </c>
      <c r="E24" s="15">
        <v>9.87</v>
      </c>
      <c r="F24" s="15">
        <v>0</v>
      </c>
      <c r="G24" s="15">
        <v>0</v>
      </c>
      <c r="H24" s="15">
        <v>0</v>
      </c>
      <c r="I24" s="40"/>
      <c r="J24" s="40"/>
      <c r="K24" s="40"/>
      <c r="L24" s="40"/>
      <c r="M24" s="41"/>
    </row>
    <row r="25" spans="1:14" ht="19.5" customHeight="1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42"/>
      <c r="L25" s="42"/>
      <c r="M25" s="20"/>
      <c r="N25" s="18"/>
    </row>
    <row r="26" spans="1:13" ht="19.5" customHeight="1">
      <c r="A26" s="21"/>
      <c r="B26" s="35"/>
      <c r="C26" s="22"/>
      <c r="D26" s="22"/>
      <c r="E26" s="22"/>
      <c r="F26" s="22"/>
      <c r="G26" s="22"/>
      <c r="H26" s="22"/>
      <c r="I26" s="22"/>
      <c r="J26" s="28"/>
      <c r="K26" s="22"/>
      <c r="L26" s="22"/>
      <c r="M26" s="22"/>
    </row>
    <row r="27" spans="1:13" ht="19.5" customHeight="1">
      <c r="A27" s="23"/>
      <c r="B27" s="23"/>
      <c r="C27" s="28"/>
      <c r="D27" s="22"/>
      <c r="E27" s="22"/>
      <c r="F27" s="22"/>
      <c r="G27" s="22"/>
      <c r="H27" s="22"/>
      <c r="I27" s="22"/>
      <c r="J27" s="22"/>
      <c r="K27" s="28"/>
      <c r="L27" s="22"/>
      <c r="M27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180</v>
      </c>
    </row>
    <row r="2" spans="1:6" ht="18.75" customHeight="1">
      <c r="A2" s="29" t="s">
        <v>181</v>
      </c>
      <c r="B2" s="29"/>
      <c r="C2" s="29"/>
      <c r="D2" s="29"/>
      <c r="E2" s="29"/>
      <c r="F2" s="29"/>
    </row>
    <row r="3" spans="1:5" ht="22.5" customHeight="1">
      <c r="A3" s="2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2">
        <v>197.96</v>
      </c>
      <c r="D5" s="32">
        <v>158.96</v>
      </c>
      <c r="E5" s="33">
        <v>39</v>
      </c>
      <c r="F5" s="18"/>
      <c r="G5" s="18"/>
    </row>
    <row r="6" spans="1:9" ht="19.5" customHeight="1">
      <c r="A6" s="14" t="s">
        <v>59</v>
      </c>
      <c r="B6" s="31" t="s">
        <v>60</v>
      </c>
      <c r="C6" s="32">
        <v>143.68</v>
      </c>
      <c r="D6" s="32">
        <v>104.68</v>
      </c>
      <c r="E6" s="33">
        <v>39</v>
      </c>
      <c r="G6" s="18"/>
      <c r="I6" s="18"/>
    </row>
    <row r="7" spans="1:8" ht="19.5" customHeight="1">
      <c r="A7" s="14" t="s">
        <v>61</v>
      </c>
      <c r="B7" s="31" t="s">
        <v>62</v>
      </c>
      <c r="C7" s="32">
        <v>143.68</v>
      </c>
      <c r="D7" s="32">
        <v>104.68</v>
      </c>
      <c r="E7" s="33">
        <v>39</v>
      </c>
      <c r="G7" s="18"/>
      <c r="H7" s="18"/>
    </row>
    <row r="8" spans="1:8" ht="19.5" customHeight="1">
      <c r="A8" s="14" t="s">
        <v>63</v>
      </c>
      <c r="B8" s="31" t="s">
        <v>64</v>
      </c>
      <c r="C8" s="32">
        <v>143.68</v>
      </c>
      <c r="D8" s="32">
        <v>104.68</v>
      </c>
      <c r="E8" s="33">
        <v>39</v>
      </c>
      <c r="H8" s="18"/>
    </row>
    <row r="9" spans="1:10" ht="19.5" customHeight="1">
      <c r="A9" s="14" t="s">
        <v>65</v>
      </c>
      <c r="B9" s="31" t="s">
        <v>66</v>
      </c>
      <c r="C9" s="32">
        <v>26.53</v>
      </c>
      <c r="D9" s="32">
        <v>26.53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2">
        <v>26.53</v>
      </c>
      <c r="D10" s="32">
        <v>26.53</v>
      </c>
      <c r="E10" s="33">
        <v>0</v>
      </c>
      <c r="F10" s="18"/>
      <c r="H10" s="18"/>
    </row>
    <row r="11" spans="1:5" ht="19.5" customHeight="1">
      <c r="A11" s="14" t="s">
        <v>69</v>
      </c>
      <c r="B11" s="31" t="s">
        <v>70</v>
      </c>
      <c r="C11" s="32">
        <v>13.37</v>
      </c>
      <c r="D11" s="32">
        <v>13.37</v>
      </c>
      <c r="E11" s="33">
        <v>0</v>
      </c>
    </row>
    <row r="12" spans="1:5" ht="19.5" customHeight="1">
      <c r="A12" s="14" t="s">
        <v>71</v>
      </c>
      <c r="B12" s="31" t="s">
        <v>72</v>
      </c>
      <c r="C12" s="32">
        <v>13.16</v>
      </c>
      <c r="D12" s="32">
        <v>13.16</v>
      </c>
      <c r="E12" s="33">
        <v>0</v>
      </c>
    </row>
    <row r="13" spans="1:5" ht="19.5" customHeight="1">
      <c r="A13" s="14" t="s">
        <v>73</v>
      </c>
      <c r="B13" s="31" t="s">
        <v>74</v>
      </c>
      <c r="C13" s="32">
        <v>17.88</v>
      </c>
      <c r="D13" s="32">
        <v>17.88</v>
      </c>
      <c r="E13" s="33">
        <v>0</v>
      </c>
    </row>
    <row r="14" spans="1:5" ht="19.5" customHeight="1">
      <c r="A14" s="14" t="s">
        <v>75</v>
      </c>
      <c r="B14" s="31" t="s">
        <v>76</v>
      </c>
      <c r="C14" s="32">
        <v>17.88</v>
      </c>
      <c r="D14" s="32">
        <v>17.88</v>
      </c>
      <c r="E14" s="33">
        <v>0</v>
      </c>
    </row>
    <row r="15" spans="1:5" ht="19.5" customHeight="1">
      <c r="A15" s="14" t="s">
        <v>77</v>
      </c>
      <c r="B15" s="31" t="s">
        <v>78</v>
      </c>
      <c r="C15" s="32">
        <v>17.88</v>
      </c>
      <c r="D15" s="32">
        <v>17.88</v>
      </c>
      <c r="E15" s="33">
        <v>0</v>
      </c>
    </row>
    <row r="16" spans="1:5" ht="19.5" customHeight="1">
      <c r="A16" s="14" t="s">
        <v>79</v>
      </c>
      <c r="B16" s="31" t="s">
        <v>80</v>
      </c>
      <c r="C16" s="32">
        <v>9.87</v>
      </c>
      <c r="D16" s="32">
        <v>9.87</v>
      </c>
      <c r="E16" s="33">
        <v>0</v>
      </c>
    </row>
    <row r="17" spans="1:5" ht="19.5" customHeight="1">
      <c r="A17" s="14" t="s">
        <v>81</v>
      </c>
      <c r="B17" s="31" t="s">
        <v>82</v>
      </c>
      <c r="C17" s="32">
        <v>9.87</v>
      </c>
      <c r="D17" s="32">
        <v>9.87</v>
      </c>
      <c r="E17" s="33">
        <v>0</v>
      </c>
    </row>
    <row r="18" spans="1:5" ht="19.5" customHeight="1">
      <c r="A18" s="14" t="s">
        <v>83</v>
      </c>
      <c r="B18" s="31" t="s">
        <v>84</v>
      </c>
      <c r="C18" s="32">
        <v>9.87</v>
      </c>
      <c r="D18" s="32">
        <v>9.87</v>
      </c>
      <c r="E18" s="33">
        <v>0</v>
      </c>
    </row>
    <row r="19" spans="1:9" ht="19.5" customHeight="1">
      <c r="A19" s="19"/>
      <c r="B19" s="19"/>
      <c r="C19" s="34"/>
      <c r="D19" s="34"/>
      <c r="E19" s="34"/>
      <c r="G19" s="18"/>
      <c r="I19" s="18"/>
    </row>
    <row r="20" spans="1:8" ht="19.5" customHeight="1">
      <c r="A20" s="21"/>
      <c r="B20" s="35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182</v>
      </c>
    </row>
    <row r="2" spans="1:6" ht="27.75" customHeight="1">
      <c r="A2" s="1" t="s">
        <v>183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184</v>
      </c>
      <c r="B4" s="5" t="s">
        <v>8</v>
      </c>
      <c r="C4" s="6" t="s">
        <v>185</v>
      </c>
      <c r="D4" s="6" t="s">
        <v>186</v>
      </c>
      <c r="E4" s="7" t="s">
        <v>172</v>
      </c>
      <c r="F4" s="8" t="s">
        <v>187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39</v>
      </c>
      <c r="C6" s="15">
        <v>39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188</v>
      </c>
      <c r="B7" s="15">
        <v>22.5</v>
      </c>
      <c r="C7" s="15">
        <v>22.5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189</v>
      </c>
      <c r="B8" s="15">
        <v>2</v>
      </c>
      <c r="C8" s="15">
        <v>2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4" t="s">
        <v>190</v>
      </c>
      <c r="B9" s="15">
        <v>3</v>
      </c>
      <c r="C9" s="15">
        <v>3</v>
      </c>
      <c r="D9" s="15">
        <v>0</v>
      </c>
      <c r="E9" s="16">
        <v>0</v>
      </c>
      <c r="F9" s="17">
        <v>0</v>
      </c>
      <c r="G9" s="18"/>
      <c r="H9" s="18"/>
    </row>
    <row r="10" spans="1:9" ht="19.5" customHeight="1">
      <c r="A10" s="14" t="s">
        <v>191</v>
      </c>
      <c r="B10" s="15">
        <v>2</v>
      </c>
      <c r="C10" s="15">
        <v>2</v>
      </c>
      <c r="D10" s="15">
        <v>0</v>
      </c>
      <c r="E10" s="16">
        <v>0</v>
      </c>
      <c r="F10" s="17">
        <v>0</v>
      </c>
      <c r="G10" s="18"/>
      <c r="H10" s="18"/>
      <c r="I10" s="18"/>
    </row>
    <row r="11" spans="1:8" ht="19.5" customHeight="1">
      <c r="A11" s="14" t="s">
        <v>192</v>
      </c>
      <c r="B11" s="15">
        <v>5</v>
      </c>
      <c r="C11" s="15">
        <v>5</v>
      </c>
      <c r="D11" s="15">
        <v>0</v>
      </c>
      <c r="E11" s="16">
        <v>0</v>
      </c>
      <c r="F11" s="17">
        <v>0</v>
      </c>
      <c r="H11" s="18"/>
    </row>
    <row r="12" spans="1:6" ht="19.5" customHeight="1">
      <c r="A12" s="14" t="s">
        <v>193</v>
      </c>
      <c r="B12" s="15">
        <v>10.5</v>
      </c>
      <c r="C12" s="15">
        <v>10.5</v>
      </c>
      <c r="D12" s="15">
        <v>0</v>
      </c>
      <c r="E12" s="16">
        <v>0</v>
      </c>
      <c r="F12" s="17">
        <v>0</v>
      </c>
    </row>
    <row r="13" spans="1:6" ht="19.5" customHeight="1">
      <c r="A13" s="14" t="s">
        <v>194</v>
      </c>
      <c r="B13" s="15">
        <v>16.5</v>
      </c>
      <c r="C13" s="15">
        <v>16.5</v>
      </c>
      <c r="D13" s="15">
        <v>0</v>
      </c>
      <c r="E13" s="16">
        <v>0</v>
      </c>
      <c r="F13" s="17">
        <v>0</v>
      </c>
    </row>
    <row r="14" spans="1:6" ht="19.5" customHeight="1">
      <c r="A14" s="14" t="s">
        <v>195</v>
      </c>
      <c r="B14" s="15">
        <v>16.5</v>
      </c>
      <c r="C14" s="15">
        <v>16.5</v>
      </c>
      <c r="D14" s="15">
        <v>0</v>
      </c>
      <c r="E14" s="16">
        <v>0</v>
      </c>
      <c r="F14" s="17">
        <v>0</v>
      </c>
    </row>
    <row r="15" spans="1:8" ht="19.5" customHeight="1">
      <c r="A15" s="19"/>
      <c r="B15" s="20"/>
      <c r="C15" s="20"/>
      <c r="D15" s="20"/>
      <c r="E15" s="20"/>
      <c r="F15" s="20"/>
      <c r="G15" s="18"/>
      <c r="H15" s="18"/>
    </row>
    <row r="16" spans="1:7" ht="19.5" customHeight="1">
      <c r="A16" s="21"/>
      <c r="B16" s="22"/>
      <c r="C16" s="22"/>
      <c r="D16" s="22"/>
      <c r="E16" s="22"/>
      <c r="F16" s="22"/>
      <c r="G16" s="18"/>
    </row>
    <row r="17" spans="1:8" ht="19.5" customHeight="1">
      <c r="A17" s="23"/>
      <c r="B17" s="22"/>
      <c r="C17" s="22"/>
      <c r="D17" s="22"/>
      <c r="E17" s="22"/>
      <c r="F17" s="22"/>
      <c r="G17" s="18"/>
      <c r="H17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2021-02-04T07:15:28Z</dcterms:created>
  <dcterms:modified xsi:type="dcterms:W3CDTF">2021-02-04T09:59:20Z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